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Терней" sheetId="1" r:id="rId1"/>
  </sheets>
  <definedNames>
    <definedName name="_xlnm.Print_Titles" localSheetId="0">Терней!$A:$A,Терней!$5:$7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" i="1"/>
</calcChain>
</file>

<file path=xl/sharedStrings.xml><?xml version="1.0" encoding="utf-8"?>
<sst xmlns="http://schemas.openxmlformats.org/spreadsheetml/2006/main" count="117" uniqueCount="43">
  <si>
    <t>Категорияч потребителя</t>
  </si>
  <si>
    <t>Январь</t>
  </si>
  <si>
    <t>Февраль</t>
  </si>
  <si>
    <t>Натуральные, кВт*ч</t>
  </si>
  <si>
    <t>Натуральные</t>
  </si>
  <si>
    <t>Агзу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</si>
  <si>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</si>
  <si>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</si>
  <si>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</si>
  <si>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</si>
  <si>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</si>
  <si>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</si>
  <si>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</si>
  <si>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</si>
  <si>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</si>
  <si>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</si>
  <si>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</si>
  <si>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</si>
  <si>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</si>
  <si>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</si>
  <si>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</si>
  <si>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</si>
  <si>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</si>
  <si>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</si>
  <si>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</si>
  <si>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</si>
  <si>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</si>
  <si>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</si>
  <si>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</si>
  <si>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</si>
  <si>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</si>
  <si>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ГОД</t>
  </si>
  <si>
    <t>Информация о полезном отпуске электрической энергии потребителям Тернейского муниципального района в 2016г.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</si>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</sst>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4" fontId="5" fillId="0" borderId="0" xfId="0" applyNumberFormat="1" applyFont="1" applyFill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4" fontId="6" fillId="0" borderId="4" xfId="0" applyNumberFormat="1" applyFont="1" applyFill="1" applyBorder="1"/>
    <xf numFmtId="164" fontId="7" fillId="0" borderId="5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0" fontId="10" fillId="0" borderId="6" xfId="0" applyFont="1" applyFill="1" applyBorder="1"/>
    <xf numFmtId="4" fontId="5" fillId="0" borderId="6" xfId="0" applyNumberFormat="1" applyFont="1" applyFill="1" applyBorder="1" applyAlignment="1"/>
    <xf numFmtId="4" fontId="5" fillId="0" borderId="7" xfId="0" applyNumberFormat="1" applyFont="1" applyFill="1" applyBorder="1" applyAlignment="1"/>
    <xf numFmtId="4" fontId="6" fillId="0" borderId="0" xfId="0" applyNumberFormat="1" applyFont="1" applyFill="1" applyBorder="1"/>
    <xf numFmtId="4" fontId="6" fillId="0" borderId="8" xfId="0" applyNumberFormat="1" applyFont="1" applyFill="1" applyBorder="1"/>
    <xf numFmtId="0" fontId="2" fillId="2" borderId="0" xfId="0" applyFont="1" applyFill="1"/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165" fontId="5" fillId="0" borderId="6" xfId="0" applyNumberFormat="1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6" xfId="0" applyNumberFormat="1" applyFont="1" applyFill="1" applyBorder="1" applyAlignment="1"/>
    <xf numFmtId="4" fontId="5" fillId="0" borderId="5" xfId="0" applyNumberFormat="1" applyFont="1" applyFill="1" applyBorder="1" applyAlignment="1"/>
    <xf numFmtId="4" fontId="6" fillId="0" borderId="4" xfId="0" applyNumberFormat="1" applyFont="1" applyFill="1" applyBorder="1"/>
    <xf numFmtId="165" fontId="5" fillId="0" borderId="6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10"/>
  <sheetViews>
    <sheetView tabSelected="1" zoomScaleNormal="100" workbookViewId="0">
      <pane xSplit="1" ySplit="7" topLeftCell="B45" activePane="bottomRight" state="frozen"/>
      <selection activeCell="C42" sqref="C42"/>
      <selection pane="topRight" activeCell="C42" sqref="C42"/>
      <selection pane="bottomLeft" activeCell="C42" sqref="C42"/>
      <selection pane="bottomRight" activeCell="K88" sqref="K88"/>
    </sheetView>
  </sheetViews>
  <sheetFormatPr defaultRowHeight="11.25"/>
  <cols>
    <col min="1" max="1" width="17.85546875" style="1" customWidth="1"/>
    <col min="2" max="2" width="12.85546875" style="1" customWidth="1"/>
    <col min="3" max="13" width="14.5703125" style="1" customWidth="1"/>
    <col min="14" max="14" width="14.28515625" style="1" customWidth="1"/>
    <col min="15" max="16384" width="9.140625" style="1"/>
  </cols>
  <sheetData>
    <row r="2" spans="1:24" ht="54.75" customHeight="1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>
      <c r="N3" s="2"/>
    </row>
    <row r="5" spans="1:24" s="3" customFormat="1" ht="30.75" customHeight="1">
      <c r="A5" s="34" t="s">
        <v>0</v>
      </c>
      <c r="B5" s="30" t="s">
        <v>1</v>
      </c>
      <c r="C5" s="30" t="s">
        <v>2</v>
      </c>
      <c r="D5" s="30" t="s">
        <v>33</v>
      </c>
      <c r="E5" s="30" t="s">
        <v>34</v>
      </c>
      <c r="F5" s="30" t="s">
        <v>35</v>
      </c>
      <c r="G5" s="30" t="s">
        <v>36</v>
      </c>
      <c r="H5" s="30" t="s">
        <v>37</v>
      </c>
      <c r="I5" s="30" t="s">
        <v>38</v>
      </c>
      <c r="J5" s="30" t="s">
        <v>39</v>
      </c>
      <c r="K5" s="30" t="s">
        <v>40</v>
      </c>
      <c r="L5" s="30" t="s">
        <v>41</v>
      </c>
      <c r="M5" s="30" t="s">
        <v>42</v>
      </c>
      <c r="N5" s="30" t="s">
        <v>31</v>
      </c>
    </row>
    <row r="6" spans="1:24" ht="22.5">
      <c r="A6" s="35"/>
      <c r="B6" s="4" t="s">
        <v>3</v>
      </c>
      <c r="C6" s="4" t="s">
        <v>3</v>
      </c>
      <c r="D6" s="4" t="s">
        <v>3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3</v>
      </c>
      <c r="J6" s="4" t="s">
        <v>3</v>
      </c>
      <c r="K6" s="4" t="s">
        <v>3</v>
      </c>
      <c r="L6" s="4" t="s">
        <v>3</v>
      </c>
      <c r="M6" s="4" t="s">
        <v>3</v>
      </c>
      <c r="N6" s="4" t="s">
        <v>4</v>
      </c>
    </row>
    <row r="7" spans="1:2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4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24">
      <c r="A9" s="8" t="s">
        <v>6</v>
      </c>
      <c r="B9" s="9">
        <v>11900</v>
      </c>
      <c r="C9" s="9">
        <v>9856</v>
      </c>
      <c r="D9" s="9">
        <v>9245</v>
      </c>
      <c r="E9" s="9">
        <v>10919</v>
      </c>
      <c r="F9" s="9">
        <v>10896</v>
      </c>
      <c r="G9" s="9">
        <v>10913</v>
      </c>
      <c r="H9" s="9">
        <v>13537</v>
      </c>
      <c r="I9" s="9">
        <v>12950</v>
      </c>
      <c r="J9" s="9">
        <v>15370</v>
      </c>
      <c r="K9" s="9">
        <v>10960.995000000001</v>
      </c>
      <c r="L9" s="36">
        <v>9561</v>
      </c>
      <c r="M9" s="9">
        <v>11926</v>
      </c>
      <c r="N9" s="36">
        <f>L9+M9+B9+C9+D9+E9+F9+G9+H9+I9+J9+K9</f>
        <v>138033.995</v>
      </c>
    </row>
    <row r="10" spans="1:24">
      <c r="A10" s="8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36"/>
      <c r="M10" s="9"/>
      <c r="N10" s="36">
        <f t="shared" ref="N10:N73" si="0">L10+M10+B10+C10+D10+E10+F10+G10+H10+I10+J10+K10</f>
        <v>0</v>
      </c>
    </row>
    <row r="11" spans="1:24" s="3" customFormat="1">
      <c r="A11" s="10" t="s">
        <v>9</v>
      </c>
      <c r="B11" s="11">
        <v>11900</v>
      </c>
      <c r="C11" s="11">
        <v>9856</v>
      </c>
      <c r="D11" s="11">
        <v>9245</v>
      </c>
      <c r="E11" s="11">
        <v>10919</v>
      </c>
      <c r="F11" s="11">
        <v>10896</v>
      </c>
      <c r="G11" s="11">
        <v>10913</v>
      </c>
      <c r="H11" s="11">
        <v>13537</v>
      </c>
      <c r="I11" s="11">
        <v>12950</v>
      </c>
      <c r="J11" s="11">
        <v>15370</v>
      </c>
      <c r="K11" s="11">
        <v>10960.995000000001</v>
      </c>
      <c r="L11" s="37">
        <v>9561</v>
      </c>
      <c r="M11" s="11">
        <v>11926</v>
      </c>
      <c r="N11" s="37">
        <f t="shared" si="0"/>
        <v>138033.995</v>
      </c>
    </row>
    <row r="12" spans="1:24">
      <c r="A12" s="13" t="s">
        <v>11</v>
      </c>
      <c r="B12" s="14">
        <v>1552</v>
      </c>
      <c r="C12" s="14">
        <v>1077</v>
      </c>
      <c r="D12" s="14">
        <v>1421</v>
      </c>
      <c r="E12" s="14">
        <v>486</v>
      </c>
      <c r="F12" s="14">
        <v>323</v>
      </c>
      <c r="G12" s="14">
        <v>353</v>
      </c>
      <c r="H12" s="14">
        <v>335</v>
      </c>
      <c r="I12" s="14">
        <v>371</v>
      </c>
      <c r="J12" s="14">
        <v>362</v>
      </c>
      <c r="K12" s="14">
        <v>309</v>
      </c>
      <c r="L12" s="36">
        <v>1587</v>
      </c>
      <c r="M12" s="14">
        <v>1235</v>
      </c>
      <c r="N12" s="38">
        <f t="shared" si="0"/>
        <v>9411</v>
      </c>
    </row>
    <row r="13" spans="1:24">
      <c r="A13" s="13" t="s">
        <v>10</v>
      </c>
      <c r="B13" s="14">
        <v>333</v>
      </c>
      <c r="C13" s="14">
        <v>17</v>
      </c>
      <c r="D13" s="14">
        <v>10</v>
      </c>
      <c r="E13" s="14">
        <v>72</v>
      </c>
      <c r="F13" s="14">
        <v>8</v>
      </c>
      <c r="G13" s="14">
        <v>10</v>
      </c>
      <c r="H13" s="14"/>
      <c r="I13" s="14"/>
      <c r="J13" s="14"/>
      <c r="K13" s="14">
        <v>133</v>
      </c>
      <c r="L13" s="36">
        <v>14</v>
      </c>
      <c r="M13" s="14">
        <v>17</v>
      </c>
      <c r="N13" s="38">
        <f t="shared" si="0"/>
        <v>614</v>
      </c>
    </row>
    <row r="14" spans="1:24">
      <c r="A14" s="13" t="s">
        <v>8</v>
      </c>
      <c r="B14" s="14">
        <v>322</v>
      </c>
      <c r="C14" s="14">
        <v>400</v>
      </c>
      <c r="D14" s="14">
        <v>336</v>
      </c>
      <c r="E14" s="14">
        <v>276</v>
      </c>
      <c r="F14" s="14">
        <v>231</v>
      </c>
      <c r="G14" s="14">
        <v>172</v>
      </c>
      <c r="H14" s="14">
        <v>134</v>
      </c>
      <c r="I14" s="14">
        <v>115</v>
      </c>
      <c r="J14" s="14">
        <v>198</v>
      </c>
      <c r="K14" s="14">
        <v>256</v>
      </c>
      <c r="L14" s="36">
        <v>285</v>
      </c>
      <c r="M14" s="14">
        <v>377</v>
      </c>
      <c r="N14" s="38">
        <f t="shared" si="0"/>
        <v>3102</v>
      </c>
    </row>
    <row r="15" spans="1:24">
      <c r="A15" s="13" t="s">
        <v>12</v>
      </c>
      <c r="B15" s="14">
        <v>45</v>
      </c>
      <c r="C15" s="14">
        <v>64</v>
      </c>
      <c r="D15" s="14">
        <v>60</v>
      </c>
      <c r="E15" s="14">
        <v>63</v>
      </c>
      <c r="F15" s="14">
        <v>49</v>
      </c>
      <c r="G15" s="14">
        <v>61</v>
      </c>
      <c r="H15" s="14">
        <v>131</v>
      </c>
      <c r="I15" s="14">
        <v>27</v>
      </c>
      <c r="J15" s="14">
        <v>42</v>
      </c>
      <c r="K15" s="14">
        <v>97</v>
      </c>
      <c r="L15" s="36">
        <v>85</v>
      </c>
      <c r="M15" s="14">
        <v>85</v>
      </c>
      <c r="N15" s="38">
        <f t="shared" si="0"/>
        <v>809</v>
      </c>
    </row>
    <row r="16" spans="1:24">
      <c r="A16" s="15" t="s">
        <v>13</v>
      </c>
      <c r="B16" s="16">
        <v>14152</v>
      </c>
      <c r="C16" s="16">
        <v>11414</v>
      </c>
      <c r="D16" s="16">
        <v>11072</v>
      </c>
      <c r="E16" s="16">
        <v>11816</v>
      </c>
      <c r="F16" s="16">
        <v>11507</v>
      </c>
      <c r="G16" s="16">
        <v>11509</v>
      </c>
      <c r="H16" s="16">
        <v>14137</v>
      </c>
      <c r="I16" s="16">
        <v>13463</v>
      </c>
      <c r="J16" s="16">
        <v>15972</v>
      </c>
      <c r="K16" s="16">
        <v>11755.995000000001</v>
      </c>
      <c r="L16" s="39">
        <v>11532</v>
      </c>
      <c r="M16" s="16">
        <v>13640</v>
      </c>
      <c r="N16" s="39">
        <f t="shared" si="0"/>
        <v>151969.995</v>
      </c>
    </row>
    <row r="17" spans="1:14">
      <c r="A17" s="6" t="s">
        <v>14</v>
      </c>
      <c r="B17" s="17">
        <v>0</v>
      </c>
      <c r="C17" s="17">
        <v>0</v>
      </c>
      <c r="D17" s="17"/>
      <c r="E17" s="17"/>
      <c r="F17" s="17"/>
      <c r="G17" s="17"/>
      <c r="H17" s="17"/>
      <c r="I17" s="17"/>
      <c r="J17" s="17"/>
      <c r="K17" s="17">
        <v>0</v>
      </c>
      <c r="L17" s="44">
        <v>0</v>
      </c>
      <c r="M17" s="17">
        <v>0</v>
      </c>
      <c r="N17" s="44">
        <f t="shared" si="0"/>
        <v>0</v>
      </c>
    </row>
    <row r="18" spans="1:14">
      <c r="A18" s="8" t="s">
        <v>6</v>
      </c>
      <c r="B18" s="9">
        <v>112934</v>
      </c>
      <c r="C18" s="9">
        <v>111745</v>
      </c>
      <c r="D18" s="9">
        <v>104257</v>
      </c>
      <c r="E18" s="9">
        <v>100577</v>
      </c>
      <c r="F18" s="9">
        <v>99270</v>
      </c>
      <c r="G18" s="9">
        <v>115119.54</v>
      </c>
      <c r="H18" s="9">
        <v>106046</v>
      </c>
      <c r="I18" s="9">
        <v>113869</v>
      </c>
      <c r="J18" s="9">
        <v>99725</v>
      </c>
      <c r="K18" s="9">
        <v>105192.965</v>
      </c>
      <c r="L18" s="36">
        <v>102656.79</v>
      </c>
      <c r="M18" s="9">
        <v>116188.34</v>
      </c>
      <c r="N18" s="36">
        <f t="shared" si="0"/>
        <v>1287580.635</v>
      </c>
    </row>
    <row r="19" spans="1:14">
      <c r="A19" s="8" t="s">
        <v>7</v>
      </c>
      <c r="B19" s="9">
        <v>181</v>
      </c>
      <c r="C19" s="9">
        <v>211</v>
      </c>
      <c r="D19" s="9">
        <v>225</v>
      </c>
      <c r="E19" s="9">
        <v>239</v>
      </c>
      <c r="F19" s="9">
        <v>251</v>
      </c>
      <c r="G19" s="9">
        <v>243</v>
      </c>
      <c r="H19" s="9">
        <v>25</v>
      </c>
      <c r="I19" s="9">
        <v>456</v>
      </c>
      <c r="J19" s="9">
        <v>44</v>
      </c>
      <c r="K19" s="9">
        <v>112</v>
      </c>
      <c r="L19" s="36">
        <v>236</v>
      </c>
      <c r="M19" s="9">
        <v>289</v>
      </c>
      <c r="N19" s="36">
        <f t="shared" si="0"/>
        <v>2512</v>
      </c>
    </row>
    <row r="20" spans="1:14">
      <c r="A20" s="10" t="s">
        <v>9</v>
      </c>
      <c r="B20" s="11">
        <v>113115</v>
      </c>
      <c r="C20" s="11">
        <v>111956</v>
      </c>
      <c r="D20" s="11">
        <v>104482</v>
      </c>
      <c r="E20" s="11">
        <v>100816</v>
      </c>
      <c r="F20" s="11">
        <v>99521</v>
      </c>
      <c r="G20" s="11">
        <v>115362.54</v>
      </c>
      <c r="H20" s="11">
        <v>106071</v>
      </c>
      <c r="I20" s="11">
        <v>114325</v>
      </c>
      <c r="J20" s="11">
        <v>99769</v>
      </c>
      <c r="K20" s="11">
        <v>105304.965</v>
      </c>
      <c r="L20" s="37">
        <v>102892.79</v>
      </c>
      <c r="M20" s="11">
        <v>116477.34</v>
      </c>
      <c r="N20" s="37">
        <f t="shared" si="0"/>
        <v>1290092.635</v>
      </c>
    </row>
    <row r="21" spans="1:14">
      <c r="A21" s="13" t="s">
        <v>11</v>
      </c>
      <c r="B21" s="14">
        <v>11168</v>
      </c>
      <c r="C21" s="14">
        <v>14191</v>
      </c>
      <c r="D21" s="14">
        <v>10814</v>
      </c>
      <c r="E21" s="14">
        <v>9918</v>
      </c>
      <c r="F21" s="14">
        <v>9606</v>
      </c>
      <c r="G21" s="14">
        <v>9948</v>
      </c>
      <c r="H21" s="14">
        <v>9583</v>
      </c>
      <c r="I21" s="14">
        <v>11569</v>
      </c>
      <c r="J21" s="14">
        <v>7547</v>
      </c>
      <c r="K21" s="14">
        <v>8023</v>
      </c>
      <c r="L21" s="36">
        <v>9935</v>
      </c>
      <c r="M21" s="14">
        <v>13005</v>
      </c>
      <c r="N21" s="38">
        <f t="shared" si="0"/>
        <v>125307</v>
      </c>
    </row>
    <row r="22" spans="1:14">
      <c r="A22" s="13" t="s">
        <v>10</v>
      </c>
      <c r="B22" s="14">
        <v>471.92</v>
      </c>
      <c r="C22" s="14">
        <v>478</v>
      </c>
      <c r="D22" s="14">
        <v>421</v>
      </c>
      <c r="E22" s="14">
        <v>433</v>
      </c>
      <c r="F22" s="14">
        <v>392</v>
      </c>
      <c r="G22" s="14">
        <v>398</v>
      </c>
      <c r="H22" s="14">
        <v>491</v>
      </c>
      <c r="I22" s="14">
        <v>439</v>
      </c>
      <c r="J22" s="14">
        <v>356</v>
      </c>
      <c r="K22" s="14">
        <v>325.62</v>
      </c>
      <c r="L22" s="36">
        <v>405</v>
      </c>
      <c r="M22" s="14">
        <v>522.62</v>
      </c>
      <c r="N22" s="38">
        <f t="shared" si="0"/>
        <v>5133.16</v>
      </c>
    </row>
    <row r="23" spans="1:14">
      <c r="A23" s="13" t="s">
        <v>8</v>
      </c>
      <c r="B23" s="14">
        <v>5235</v>
      </c>
      <c r="C23" s="14">
        <v>6354</v>
      </c>
      <c r="D23" s="14">
        <v>5300</v>
      </c>
      <c r="E23" s="14">
        <v>5042</v>
      </c>
      <c r="F23" s="14">
        <v>3040</v>
      </c>
      <c r="G23" s="14">
        <v>2036</v>
      </c>
      <c r="H23" s="14">
        <v>2392</v>
      </c>
      <c r="I23" s="14">
        <v>1858</v>
      </c>
      <c r="J23" s="14">
        <v>1649</v>
      </c>
      <c r="K23" s="14">
        <v>2498</v>
      </c>
      <c r="L23" s="36">
        <v>4154</v>
      </c>
      <c r="M23" s="14">
        <v>4827</v>
      </c>
      <c r="N23" s="38">
        <f t="shared" si="0"/>
        <v>44385</v>
      </c>
    </row>
    <row r="24" spans="1:14">
      <c r="A24" s="13" t="s">
        <v>12</v>
      </c>
      <c r="B24" s="14">
        <v>455</v>
      </c>
      <c r="C24" s="14">
        <v>505.2</v>
      </c>
      <c r="D24" s="14">
        <v>346.8</v>
      </c>
      <c r="E24" s="14">
        <v>348</v>
      </c>
      <c r="F24" s="14">
        <v>329</v>
      </c>
      <c r="G24" s="14">
        <v>339</v>
      </c>
      <c r="H24" s="14">
        <v>344</v>
      </c>
      <c r="I24" s="14">
        <v>313</v>
      </c>
      <c r="J24" s="14">
        <v>314</v>
      </c>
      <c r="K24" s="14">
        <v>487</v>
      </c>
      <c r="L24" s="36">
        <v>351</v>
      </c>
      <c r="M24" s="14">
        <v>322</v>
      </c>
      <c r="N24" s="38">
        <f t="shared" si="0"/>
        <v>4454</v>
      </c>
    </row>
    <row r="25" spans="1:14">
      <c r="A25" s="15" t="s">
        <v>15</v>
      </c>
      <c r="B25" s="16">
        <v>130444.92</v>
      </c>
      <c r="C25" s="16">
        <v>133484.20000000001</v>
      </c>
      <c r="D25" s="16">
        <v>121363.8</v>
      </c>
      <c r="E25" s="16">
        <v>116557</v>
      </c>
      <c r="F25" s="16">
        <v>112888</v>
      </c>
      <c r="G25" s="16">
        <v>128083.54</v>
      </c>
      <c r="H25" s="16">
        <v>118881</v>
      </c>
      <c r="I25" s="16">
        <v>128504</v>
      </c>
      <c r="J25" s="16">
        <v>109635</v>
      </c>
      <c r="K25" s="16">
        <v>116638.58499999999</v>
      </c>
      <c r="L25" s="39">
        <v>117737.79</v>
      </c>
      <c r="M25" s="16">
        <v>135153.96</v>
      </c>
      <c r="N25" s="39">
        <f t="shared" si="0"/>
        <v>1469371.7949999999</v>
      </c>
    </row>
    <row r="26" spans="1:14">
      <c r="A26" s="6" t="s">
        <v>16</v>
      </c>
      <c r="B26" s="17">
        <v>0</v>
      </c>
      <c r="C26" s="17">
        <v>0</v>
      </c>
      <c r="D26" s="17"/>
      <c r="E26" s="17"/>
      <c r="F26" s="17"/>
      <c r="G26" s="17"/>
      <c r="H26" s="17"/>
      <c r="I26" s="17"/>
      <c r="J26" s="17"/>
      <c r="K26" s="17">
        <v>0</v>
      </c>
      <c r="L26" s="44">
        <v>0</v>
      </c>
      <c r="M26" s="17">
        <v>0</v>
      </c>
      <c r="N26" s="44">
        <f t="shared" si="0"/>
        <v>0</v>
      </c>
    </row>
    <row r="27" spans="1:14">
      <c r="A27" s="8" t="s">
        <v>6</v>
      </c>
      <c r="B27" s="9">
        <v>14306</v>
      </c>
      <c r="C27" s="9">
        <v>14930</v>
      </c>
      <c r="D27" s="9">
        <v>13681</v>
      </c>
      <c r="E27" s="9">
        <v>17627</v>
      </c>
      <c r="F27" s="9">
        <v>13676.31</v>
      </c>
      <c r="G27" s="9">
        <v>17672</v>
      </c>
      <c r="H27" s="9">
        <v>19644</v>
      </c>
      <c r="I27" s="9">
        <v>21382.004000000001</v>
      </c>
      <c r="J27" s="9">
        <v>18932</v>
      </c>
      <c r="K27" s="9">
        <v>17655</v>
      </c>
      <c r="L27" s="36">
        <v>17161</v>
      </c>
      <c r="M27" s="9">
        <v>14864</v>
      </c>
      <c r="N27" s="36">
        <f t="shared" si="0"/>
        <v>201530.31400000001</v>
      </c>
    </row>
    <row r="28" spans="1:14">
      <c r="A28" s="8" t="s">
        <v>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36"/>
      <c r="M28" s="9"/>
      <c r="N28" s="36">
        <f t="shared" si="0"/>
        <v>0</v>
      </c>
    </row>
    <row r="29" spans="1:14">
      <c r="A29" s="10" t="s">
        <v>9</v>
      </c>
      <c r="B29" s="11">
        <v>14306</v>
      </c>
      <c r="C29" s="11">
        <v>14930</v>
      </c>
      <c r="D29" s="11">
        <v>13681</v>
      </c>
      <c r="E29" s="11">
        <v>17627</v>
      </c>
      <c r="F29" s="11">
        <v>13676.31</v>
      </c>
      <c r="G29" s="11">
        <v>17672</v>
      </c>
      <c r="H29" s="11">
        <v>19644</v>
      </c>
      <c r="I29" s="11">
        <v>21382.004000000001</v>
      </c>
      <c r="J29" s="11">
        <v>18932</v>
      </c>
      <c r="K29" s="11">
        <v>17655</v>
      </c>
      <c r="L29" s="37">
        <v>17161</v>
      </c>
      <c r="M29" s="11">
        <v>14864</v>
      </c>
      <c r="N29" s="37">
        <f t="shared" si="0"/>
        <v>201530.31400000001</v>
      </c>
    </row>
    <row r="30" spans="1:14">
      <c r="A30" s="13" t="s">
        <v>11</v>
      </c>
      <c r="B30" s="14">
        <v>2275</v>
      </c>
      <c r="C30" s="14">
        <v>2400</v>
      </c>
      <c r="D30" s="14">
        <v>2184</v>
      </c>
      <c r="E30" s="14">
        <v>1952</v>
      </c>
      <c r="F30" s="14">
        <v>1222</v>
      </c>
      <c r="G30" s="14">
        <v>1122</v>
      </c>
      <c r="H30" s="14">
        <v>1504</v>
      </c>
      <c r="I30" s="14">
        <v>1295</v>
      </c>
      <c r="J30" s="14">
        <v>1369</v>
      </c>
      <c r="K30" s="14">
        <v>1244</v>
      </c>
      <c r="L30" s="36">
        <v>1286</v>
      </c>
      <c r="M30" s="14">
        <v>1736</v>
      </c>
      <c r="N30" s="38">
        <f t="shared" si="0"/>
        <v>19589</v>
      </c>
    </row>
    <row r="31" spans="1:14">
      <c r="A31" s="13" t="s">
        <v>10</v>
      </c>
      <c r="B31" s="14">
        <v>2062.0439999999999</v>
      </c>
      <c r="C31" s="14">
        <v>1879.8779999999999</v>
      </c>
      <c r="D31" s="14">
        <v>4121</v>
      </c>
      <c r="E31" s="14">
        <v>3064</v>
      </c>
      <c r="F31" s="14">
        <v>1524</v>
      </c>
      <c r="G31" s="14">
        <v>578</v>
      </c>
      <c r="H31" s="14">
        <v>246</v>
      </c>
      <c r="I31" s="14">
        <v>29</v>
      </c>
      <c r="J31" s="14">
        <v>155</v>
      </c>
      <c r="K31" s="14">
        <v>1290</v>
      </c>
      <c r="L31" s="36">
        <v>3738</v>
      </c>
      <c r="M31" s="14">
        <v>5201</v>
      </c>
      <c r="N31" s="38">
        <f t="shared" si="0"/>
        <v>23887.921999999999</v>
      </c>
    </row>
    <row r="32" spans="1:14">
      <c r="A32" s="13" t="s">
        <v>8</v>
      </c>
      <c r="B32" s="14">
        <v>190</v>
      </c>
      <c r="C32" s="14">
        <v>200</v>
      </c>
      <c r="D32" s="14">
        <v>200</v>
      </c>
      <c r="E32" s="14">
        <v>230</v>
      </c>
      <c r="F32" s="14">
        <v>142</v>
      </c>
      <c r="G32" s="14">
        <v>130</v>
      </c>
      <c r="H32" s="14">
        <v>70</v>
      </c>
      <c r="I32" s="14">
        <v>70</v>
      </c>
      <c r="J32" s="14">
        <v>130</v>
      </c>
      <c r="K32" s="14">
        <v>210</v>
      </c>
      <c r="L32" s="36">
        <v>210</v>
      </c>
      <c r="M32" s="14">
        <v>228</v>
      </c>
      <c r="N32" s="38">
        <f t="shared" si="0"/>
        <v>2010</v>
      </c>
    </row>
    <row r="33" spans="1:14">
      <c r="A33" s="13" t="s">
        <v>12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36"/>
      <c r="M33" s="14"/>
      <c r="N33" s="38">
        <f t="shared" si="0"/>
        <v>0</v>
      </c>
    </row>
    <row r="34" spans="1:14">
      <c r="A34" s="15" t="s">
        <v>17</v>
      </c>
      <c r="B34" s="16">
        <v>18833.044000000002</v>
      </c>
      <c r="C34" s="16">
        <v>19409.878000000001</v>
      </c>
      <c r="D34" s="16">
        <v>20186</v>
      </c>
      <c r="E34" s="16">
        <v>22873</v>
      </c>
      <c r="F34" s="16">
        <v>16564.309999999998</v>
      </c>
      <c r="G34" s="16">
        <v>19502</v>
      </c>
      <c r="H34" s="16">
        <v>21464</v>
      </c>
      <c r="I34" s="16">
        <v>22776.004000000001</v>
      </c>
      <c r="J34" s="16">
        <v>20586</v>
      </c>
      <c r="K34" s="16">
        <v>20399</v>
      </c>
      <c r="L34" s="39">
        <v>22395</v>
      </c>
      <c r="M34" s="16">
        <v>22029</v>
      </c>
      <c r="N34" s="39">
        <f t="shared" si="0"/>
        <v>247017.23600000003</v>
      </c>
    </row>
    <row r="35" spans="1:14">
      <c r="A35" s="6" t="s">
        <v>18</v>
      </c>
      <c r="B35" s="17">
        <v>0</v>
      </c>
      <c r="C35" s="17">
        <v>0</v>
      </c>
      <c r="D35" s="17"/>
      <c r="E35" s="17"/>
      <c r="F35" s="17"/>
      <c r="G35" s="17"/>
      <c r="H35" s="17"/>
      <c r="I35" s="17"/>
      <c r="J35" s="17"/>
      <c r="K35" s="17">
        <v>0</v>
      </c>
      <c r="L35" s="44">
        <v>0</v>
      </c>
      <c r="M35" s="17">
        <v>0</v>
      </c>
      <c r="N35" s="44">
        <f t="shared" si="0"/>
        <v>0</v>
      </c>
    </row>
    <row r="36" spans="1:14">
      <c r="A36" s="8" t="s">
        <v>6</v>
      </c>
      <c r="B36" s="9">
        <v>54319</v>
      </c>
      <c r="C36" s="9">
        <v>51674</v>
      </c>
      <c r="D36" s="9">
        <v>44028</v>
      </c>
      <c r="E36" s="9">
        <v>44737</v>
      </c>
      <c r="F36" s="9">
        <v>43271</v>
      </c>
      <c r="G36" s="9">
        <v>52842.58</v>
      </c>
      <c r="H36" s="9">
        <v>46941.53</v>
      </c>
      <c r="I36" s="9">
        <v>55869.343999999997</v>
      </c>
      <c r="J36" s="9">
        <v>53814.374000000003</v>
      </c>
      <c r="K36" s="9">
        <v>45862.875</v>
      </c>
      <c r="L36" s="36">
        <v>50836.95</v>
      </c>
      <c r="M36" s="9">
        <v>52838.41</v>
      </c>
      <c r="N36" s="36">
        <f t="shared" si="0"/>
        <v>597035.06299999997</v>
      </c>
    </row>
    <row r="37" spans="1:14">
      <c r="A37" s="8" t="s">
        <v>7</v>
      </c>
      <c r="B37" s="9">
        <v>987</v>
      </c>
      <c r="C37" s="9">
        <v>745</v>
      </c>
      <c r="D37" s="9">
        <v>598</v>
      </c>
      <c r="E37" s="9">
        <v>989</v>
      </c>
      <c r="F37" s="9">
        <v>597</v>
      </c>
      <c r="G37" s="9">
        <v>978</v>
      </c>
      <c r="H37" s="9">
        <v>173</v>
      </c>
      <c r="I37" s="9">
        <v>274</v>
      </c>
      <c r="J37" s="9">
        <v>442</v>
      </c>
      <c r="K37" s="9">
        <v>481</v>
      </c>
      <c r="L37" s="36">
        <v>451</v>
      </c>
      <c r="M37" s="9">
        <v>480</v>
      </c>
      <c r="N37" s="36">
        <f t="shared" si="0"/>
        <v>7195</v>
      </c>
    </row>
    <row r="38" spans="1:14">
      <c r="A38" s="10" t="s">
        <v>9</v>
      </c>
      <c r="B38" s="11">
        <v>55306</v>
      </c>
      <c r="C38" s="11">
        <v>52419</v>
      </c>
      <c r="D38" s="11">
        <v>44626</v>
      </c>
      <c r="E38" s="11">
        <v>45726</v>
      </c>
      <c r="F38" s="11">
        <v>43868</v>
      </c>
      <c r="G38" s="11">
        <v>53820.58</v>
      </c>
      <c r="H38" s="11">
        <v>47114.53</v>
      </c>
      <c r="I38" s="11">
        <v>56143.343999999997</v>
      </c>
      <c r="J38" s="11">
        <v>54256.374000000003</v>
      </c>
      <c r="K38" s="11">
        <v>46343.875</v>
      </c>
      <c r="L38" s="37">
        <v>51287.95</v>
      </c>
      <c r="M38" s="11">
        <v>53318.41</v>
      </c>
      <c r="N38" s="37">
        <f t="shared" si="0"/>
        <v>604230.06299999997</v>
      </c>
    </row>
    <row r="39" spans="1:14">
      <c r="A39" s="13" t="s">
        <v>11</v>
      </c>
      <c r="B39" s="14">
        <v>10026.9</v>
      </c>
      <c r="C39" s="14">
        <v>8770.7999999999993</v>
      </c>
      <c r="D39" s="14">
        <v>8530.2999999999993</v>
      </c>
      <c r="E39" s="14">
        <v>7114</v>
      </c>
      <c r="F39" s="14">
        <v>6884</v>
      </c>
      <c r="G39" s="14">
        <v>5798</v>
      </c>
      <c r="H39" s="14">
        <v>6449</v>
      </c>
      <c r="I39" s="14">
        <v>6385</v>
      </c>
      <c r="J39" s="14">
        <v>5623</v>
      </c>
      <c r="K39" s="14">
        <v>6052</v>
      </c>
      <c r="L39" s="36">
        <v>8294</v>
      </c>
      <c r="M39" s="14">
        <v>8365</v>
      </c>
      <c r="N39" s="38">
        <f t="shared" si="0"/>
        <v>88292</v>
      </c>
    </row>
    <row r="40" spans="1:14">
      <c r="A40" s="13" t="s">
        <v>10</v>
      </c>
      <c r="B40" s="14">
        <v>6949</v>
      </c>
      <c r="C40" s="14">
        <v>6627</v>
      </c>
      <c r="D40" s="14">
        <v>4891</v>
      </c>
      <c r="E40" s="14">
        <v>4021</v>
      </c>
      <c r="F40" s="14">
        <v>2661</v>
      </c>
      <c r="G40" s="14">
        <v>1530</v>
      </c>
      <c r="H40" s="14">
        <v>589</v>
      </c>
      <c r="I40" s="14">
        <v>367</v>
      </c>
      <c r="J40" s="14">
        <v>647</v>
      </c>
      <c r="K40" s="14">
        <v>2061</v>
      </c>
      <c r="L40" s="36">
        <v>5379</v>
      </c>
      <c r="M40" s="14">
        <v>6557.0006000000003</v>
      </c>
      <c r="N40" s="38">
        <f t="shared" si="0"/>
        <v>42279.000599999999</v>
      </c>
    </row>
    <row r="41" spans="1:14">
      <c r="A41" s="13" t="s">
        <v>8</v>
      </c>
      <c r="B41" s="14">
        <v>3682.0309999999999</v>
      </c>
      <c r="C41" s="14">
        <v>3899.7950000000001</v>
      </c>
      <c r="D41" s="14">
        <v>3477.0450000000001</v>
      </c>
      <c r="E41" s="14">
        <v>2145.4319999999998</v>
      </c>
      <c r="F41" s="14">
        <v>2007.8209999999999</v>
      </c>
      <c r="G41" s="14">
        <v>1271.0840000000001</v>
      </c>
      <c r="H41" s="14">
        <v>208.03399999999999</v>
      </c>
      <c r="I41" s="14">
        <v>330</v>
      </c>
      <c r="J41" s="14">
        <v>1109.4459999999999</v>
      </c>
      <c r="K41" s="14">
        <v>1982.011</v>
      </c>
      <c r="L41" s="36">
        <v>3147.23</v>
      </c>
      <c r="M41" s="14">
        <v>4448.7349999999997</v>
      </c>
      <c r="N41" s="38">
        <f t="shared" si="0"/>
        <v>27708.663999999997</v>
      </c>
    </row>
    <row r="42" spans="1:14">
      <c r="A42" s="13" t="s">
        <v>12</v>
      </c>
      <c r="B42" s="14">
        <v>9381</v>
      </c>
      <c r="C42" s="14">
        <v>9103</v>
      </c>
      <c r="D42" s="14">
        <v>8465</v>
      </c>
      <c r="E42" s="14">
        <v>6161</v>
      </c>
      <c r="F42" s="14">
        <v>6017</v>
      </c>
      <c r="G42" s="14">
        <v>5763</v>
      </c>
      <c r="H42" s="14">
        <v>5445</v>
      </c>
      <c r="I42" s="14">
        <v>4326</v>
      </c>
      <c r="J42" s="14">
        <v>3535</v>
      </c>
      <c r="K42" s="14">
        <v>4340</v>
      </c>
      <c r="L42" s="36">
        <v>5938</v>
      </c>
      <c r="M42" s="14">
        <v>6346</v>
      </c>
      <c r="N42" s="38">
        <f t="shared" si="0"/>
        <v>74820</v>
      </c>
    </row>
    <row r="43" spans="1:14">
      <c r="A43" s="15" t="s">
        <v>19</v>
      </c>
      <c r="B43" s="16">
        <v>85344.930999999997</v>
      </c>
      <c r="C43" s="16">
        <v>80819.595000000001</v>
      </c>
      <c r="D43" s="16">
        <v>69989.345000000001</v>
      </c>
      <c r="E43" s="16">
        <v>65167.432000000001</v>
      </c>
      <c r="F43" s="16">
        <v>61437.820999999996</v>
      </c>
      <c r="G43" s="16">
        <v>68182.664000000004</v>
      </c>
      <c r="H43" s="16">
        <v>59805.563999999998</v>
      </c>
      <c r="I43" s="16">
        <v>67551.343999999997</v>
      </c>
      <c r="J43" s="16">
        <v>65170.820000000007</v>
      </c>
      <c r="K43" s="16">
        <v>60778.885999999999</v>
      </c>
      <c r="L43" s="39">
        <v>74046.179999999993</v>
      </c>
      <c r="M43" s="16">
        <v>79035.145600000003</v>
      </c>
      <c r="N43" s="39">
        <f t="shared" si="0"/>
        <v>837329.72759999987</v>
      </c>
    </row>
    <row r="44" spans="1:14">
      <c r="A44" s="6" t="s">
        <v>20</v>
      </c>
      <c r="B44" s="17">
        <v>0</v>
      </c>
      <c r="C44" s="17">
        <v>0</v>
      </c>
      <c r="D44" s="17"/>
      <c r="E44" s="17"/>
      <c r="F44" s="17"/>
      <c r="G44" s="17"/>
      <c r="H44" s="17"/>
      <c r="I44" s="17"/>
      <c r="J44" s="17"/>
      <c r="K44" s="17">
        <v>0</v>
      </c>
      <c r="L44" s="44">
        <v>0</v>
      </c>
      <c r="M44" s="17">
        <v>0</v>
      </c>
      <c r="N44" s="44">
        <f t="shared" si="0"/>
        <v>0</v>
      </c>
    </row>
    <row r="45" spans="1:14">
      <c r="A45" s="8" t="s">
        <v>6</v>
      </c>
      <c r="B45" s="9">
        <v>20957</v>
      </c>
      <c r="C45" s="9">
        <v>21559</v>
      </c>
      <c r="D45" s="9">
        <v>21305</v>
      </c>
      <c r="E45" s="9">
        <v>22456</v>
      </c>
      <c r="F45" s="9">
        <v>20623</v>
      </c>
      <c r="G45" s="9">
        <v>26228</v>
      </c>
      <c r="H45" s="9">
        <v>26937</v>
      </c>
      <c r="I45" s="9">
        <v>34393</v>
      </c>
      <c r="J45" s="9">
        <v>26033.81</v>
      </c>
      <c r="K45" s="9">
        <v>24806</v>
      </c>
      <c r="L45" s="36">
        <v>20099</v>
      </c>
      <c r="M45" s="9">
        <v>19429</v>
      </c>
      <c r="N45" s="36">
        <f t="shared" si="0"/>
        <v>284825.81</v>
      </c>
    </row>
    <row r="46" spans="1:14">
      <c r="A46" s="8" t="s">
        <v>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36"/>
      <c r="M46" s="9"/>
      <c r="N46" s="36">
        <f t="shared" si="0"/>
        <v>0</v>
      </c>
    </row>
    <row r="47" spans="1:14">
      <c r="A47" s="10" t="s">
        <v>9</v>
      </c>
      <c r="B47" s="11">
        <v>20957</v>
      </c>
      <c r="C47" s="11">
        <v>21559</v>
      </c>
      <c r="D47" s="11">
        <v>21305</v>
      </c>
      <c r="E47" s="11">
        <v>22456</v>
      </c>
      <c r="F47" s="11">
        <v>20623</v>
      </c>
      <c r="G47" s="11">
        <v>26228</v>
      </c>
      <c r="H47" s="11">
        <v>26937</v>
      </c>
      <c r="I47" s="11">
        <v>34393</v>
      </c>
      <c r="J47" s="11">
        <v>26033.81</v>
      </c>
      <c r="K47" s="11">
        <v>24806</v>
      </c>
      <c r="L47" s="37">
        <v>20099</v>
      </c>
      <c r="M47" s="11">
        <v>19429</v>
      </c>
      <c r="N47" s="37">
        <f t="shared" si="0"/>
        <v>284825.81</v>
      </c>
    </row>
    <row r="48" spans="1:14">
      <c r="A48" s="13" t="s">
        <v>11</v>
      </c>
      <c r="B48" s="14">
        <v>5785</v>
      </c>
      <c r="C48" s="14">
        <v>4930</v>
      </c>
      <c r="D48" s="14">
        <v>4171</v>
      </c>
      <c r="E48" s="14">
        <v>3479</v>
      </c>
      <c r="F48" s="14">
        <v>2573</v>
      </c>
      <c r="G48" s="14">
        <v>2315</v>
      </c>
      <c r="H48" s="14">
        <v>2308</v>
      </c>
      <c r="I48" s="14">
        <v>2609</v>
      </c>
      <c r="J48" s="14">
        <v>2142</v>
      </c>
      <c r="K48" s="14">
        <v>2281</v>
      </c>
      <c r="L48" s="36">
        <v>3457</v>
      </c>
      <c r="M48" s="14">
        <v>3965</v>
      </c>
      <c r="N48" s="38">
        <f t="shared" si="0"/>
        <v>40015</v>
      </c>
    </row>
    <row r="49" spans="1:14">
      <c r="A49" s="13" t="s">
        <v>10</v>
      </c>
      <c r="B49" s="14">
        <v>14</v>
      </c>
      <c r="C49" s="14">
        <v>15</v>
      </c>
      <c r="D49" s="14">
        <v>2</v>
      </c>
      <c r="E49" s="14"/>
      <c r="F49" s="14"/>
      <c r="G49" s="14"/>
      <c r="H49" s="14"/>
      <c r="I49" s="14"/>
      <c r="J49" s="14"/>
      <c r="K49" s="14"/>
      <c r="L49" s="36"/>
      <c r="M49" s="14"/>
      <c r="N49" s="38">
        <f t="shared" si="0"/>
        <v>31</v>
      </c>
    </row>
    <row r="50" spans="1:14">
      <c r="A50" s="13" t="s">
        <v>8</v>
      </c>
      <c r="B50" s="14">
        <v>379</v>
      </c>
      <c r="C50" s="14">
        <v>583</v>
      </c>
      <c r="D50" s="14">
        <v>309</v>
      </c>
      <c r="E50" s="14">
        <v>296</v>
      </c>
      <c r="F50" s="14">
        <v>245</v>
      </c>
      <c r="G50" s="14">
        <v>238</v>
      </c>
      <c r="H50" s="14">
        <v>113</v>
      </c>
      <c r="I50" s="14">
        <v>126</v>
      </c>
      <c r="J50" s="14">
        <v>155</v>
      </c>
      <c r="K50" s="14">
        <v>188</v>
      </c>
      <c r="L50" s="36">
        <v>366</v>
      </c>
      <c r="M50" s="14">
        <v>420</v>
      </c>
      <c r="N50" s="38">
        <f t="shared" si="0"/>
        <v>3418</v>
      </c>
    </row>
    <row r="51" spans="1:14">
      <c r="A51" s="13" t="s">
        <v>12</v>
      </c>
      <c r="B51" s="14"/>
      <c r="C51" s="14"/>
      <c r="D51" s="14"/>
      <c r="E51" s="14">
        <v>11</v>
      </c>
      <c r="F51" s="14">
        <v>5</v>
      </c>
      <c r="G51" s="14"/>
      <c r="H51" s="14"/>
      <c r="I51" s="14"/>
      <c r="J51" s="14"/>
      <c r="K51" s="14"/>
      <c r="L51" s="36"/>
      <c r="M51" s="14"/>
      <c r="N51" s="38">
        <f t="shared" si="0"/>
        <v>16</v>
      </c>
    </row>
    <row r="52" spans="1:14">
      <c r="A52" s="15" t="s">
        <v>21</v>
      </c>
      <c r="B52" s="16">
        <v>27135</v>
      </c>
      <c r="C52" s="16">
        <v>27087</v>
      </c>
      <c r="D52" s="16">
        <v>25787</v>
      </c>
      <c r="E52" s="16">
        <v>26242</v>
      </c>
      <c r="F52" s="16">
        <v>23446</v>
      </c>
      <c r="G52" s="16">
        <v>28781</v>
      </c>
      <c r="H52" s="16">
        <v>29358</v>
      </c>
      <c r="I52" s="16">
        <v>37128</v>
      </c>
      <c r="J52" s="16">
        <v>28330.81</v>
      </c>
      <c r="K52" s="16">
        <v>27275</v>
      </c>
      <c r="L52" s="39">
        <v>23922</v>
      </c>
      <c r="M52" s="16">
        <v>23814</v>
      </c>
      <c r="N52" s="39">
        <f t="shared" si="0"/>
        <v>328305.81</v>
      </c>
    </row>
    <row r="53" spans="1:14">
      <c r="A53" s="6" t="s">
        <v>22</v>
      </c>
      <c r="B53" s="17">
        <v>0</v>
      </c>
      <c r="C53" s="17">
        <v>0</v>
      </c>
      <c r="D53" s="17"/>
      <c r="E53" s="17"/>
      <c r="F53" s="17"/>
      <c r="G53" s="17"/>
      <c r="H53" s="17"/>
      <c r="I53" s="17"/>
      <c r="J53" s="17"/>
      <c r="K53" s="17">
        <v>0</v>
      </c>
      <c r="L53" s="44">
        <v>0</v>
      </c>
      <c r="M53" s="17">
        <v>0</v>
      </c>
      <c r="N53" s="44">
        <f t="shared" si="0"/>
        <v>0</v>
      </c>
    </row>
    <row r="54" spans="1:14">
      <c r="A54" s="8" t="s">
        <v>6</v>
      </c>
      <c r="B54" s="9">
        <v>11938</v>
      </c>
      <c r="C54" s="9">
        <v>10986</v>
      </c>
      <c r="D54" s="9">
        <v>9656</v>
      </c>
      <c r="E54" s="9">
        <v>11007</v>
      </c>
      <c r="F54" s="9">
        <v>12870</v>
      </c>
      <c r="G54" s="9">
        <v>14620</v>
      </c>
      <c r="H54" s="9">
        <v>12481</v>
      </c>
      <c r="I54" s="9">
        <v>16480</v>
      </c>
      <c r="J54" s="9">
        <v>13241</v>
      </c>
      <c r="K54" s="9">
        <v>14389</v>
      </c>
      <c r="L54" s="36">
        <v>14036</v>
      </c>
      <c r="M54" s="9">
        <v>12194</v>
      </c>
      <c r="N54" s="36">
        <f t="shared" si="0"/>
        <v>153898</v>
      </c>
    </row>
    <row r="55" spans="1:14">
      <c r="A55" s="8" t="s">
        <v>7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36"/>
      <c r="M55" s="9"/>
      <c r="N55" s="36">
        <f t="shared" si="0"/>
        <v>0</v>
      </c>
    </row>
    <row r="56" spans="1:14">
      <c r="A56" s="10" t="s">
        <v>9</v>
      </c>
      <c r="B56" s="11">
        <v>11938</v>
      </c>
      <c r="C56" s="11">
        <v>10986</v>
      </c>
      <c r="D56" s="11">
        <v>9656</v>
      </c>
      <c r="E56" s="11">
        <v>11007</v>
      </c>
      <c r="F56" s="11">
        <v>12870</v>
      </c>
      <c r="G56" s="11">
        <v>14620</v>
      </c>
      <c r="H56" s="11">
        <v>12481</v>
      </c>
      <c r="I56" s="11">
        <v>16480</v>
      </c>
      <c r="J56" s="11">
        <v>13241</v>
      </c>
      <c r="K56" s="11">
        <v>14389</v>
      </c>
      <c r="L56" s="37">
        <v>14036</v>
      </c>
      <c r="M56" s="11">
        <v>12194</v>
      </c>
      <c r="N56" s="37">
        <f t="shared" si="0"/>
        <v>153898</v>
      </c>
    </row>
    <row r="57" spans="1:14">
      <c r="A57" s="13" t="s">
        <v>11</v>
      </c>
      <c r="B57" s="14">
        <v>504</v>
      </c>
      <c r="C57" s="14">
        <v>543</v>
      </c>
      <c r="D57" s="14">
        <v>422</v>
      </c>
      <c r="E57" s="14">
        <v>395</v>
      </c>
      <c r="F57" s="14">
        <v>324</v>
      </c>
      <c r="G57" s="14">
        <v>312</v>
      </c>
      <c r="H57" s="14">
        <v>268</v>
      </c>
      <c r="I57" s="14">
        <v>345</v>
      </c>
      <c r="J57" s="14">
        <v>316</v>
      </c>
      <c r="K57" s="14">
        <v>401</v>
      </c>
      <c r="L57" s="36">
        <v>474</v>
      </c>
      <c r="M57" s="14">
        <v>428</v>
      </c>
      <c r="N57" s="38">
        <f t="shared" si="0"/>
        <v>4732</v>
      </c>
    </row>
    <row r="58" spans="1:14">
      <c r="A58" s="13" t="s">
        <v>10</v>
      </c>
      <c r="B58" s="14">
        <v>10</v>
      </c>
      <c r="C58" s="14">
        <v>12</v>
      </c>
      <c r="D58" s="14">
        <v>13</v>
      </c>
      <c r="E58" s="14">
        <v>13</v>
      </c>
      <c r="F58" s="14">
        <v>9</v>
      </c>
      <c r="G58" s="14">
        <v>11</v>
      </c>
      <c r="H58" s="14">
        <v>8</v>
      </c>
      <c r="I58" s="14">
        <v>15</v>
      </c>
      <c r="J58" s="14">
        <v>55</v>
      </c>
      <c r="K58" s="14">
        <v>2</v>
      </c>
      <c r="L58" s="36">
        <v>2</v>
      </c>
      <c r="M58" s="14">
        <v>2</v>
      </c>
      <c r="N58" s="38">
        <f t="shared" si="0"/>
        <v>152</v>
      </c>
    </row>
    <row r="59" spans="1:14">
      <c r="A59" s="13" t="s">
        <v>8</v>
      </c>
      <c r="B59" s="14">
        <v>277</v>
      </c>
      <c r="C59" s="14">
        <v>324</v>
      </c>
      <c r="D59" s="14">
        <v>287</v>
      </c>
      <c r="E59" s="14">
        <v>286</v>
      </c>
      <c r="F59" s="14">
        <v>252</v>
      </c>
      <c r="G59" s="14">
        <v>302</v>
      </c>
      <c r="H59" s="14">
        <v>194</v>
      </c>
      <c r="I59" s="14">
        <v>255</v>
      </c>
      <c r="J59" s="14">
        <v>284</v>
      </c>
      <c r="K59" s="14">
        <v>326</v>
      </c>
      <c r="L59" s="36">
        <v>328</v>
      </c>
      <c r="M59" s="14">
        <v>395</v>
      </c>
      <c r="N59" s="38">
        <f t="shared" si="0"/>
        <v>3510</v>
      </c>
    </row>
    <row r="60" spans="1:14">
      <c r="A60" s="13" t="s">
        <v>12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36"/>
      <c r="M60" s="14"/>
      <c r="N60" s="38">
        <f t="shared" si="0"/>
        <v>0</v>
      </c>
    </row>
    <row r="61" spans="1:14">
      <c r="A61" s="15" t="s">
        <v>23</v>
      </c>
      <c r="B61" s="16">
        <v>12729</v>
      </c>
      <c r="C61" s="16">
        <v>11865</v>
      </c>
      <c r="D61" s="16">
        <v>10378</v>
      </c>
      <c r="E61" s="16">
        <v>11701</v>
      </c>
      <c r="F61" s="16">
        <v>13455</v>
      </c>
      <c r="G61" s="16">
        <v>15245</v>
      </c>
      <c r="H61" s="16">
        <v>12951</v>
      </c>
      <c r="I61" s="16">
        <v>17095</v>
      </c>
      <c r="J61" s="16">
        <v>13896</v>
      </c>
      <c r="K61" s="16">
        <v>15118</v>
      </c>
      <c r="L61" s="39">
        <v>14840</v>
      </c>
      <c r="M61" s="16">
        <v>13019</v>
      </c>
      <c r="N61" s="39">
        <f t="shared" si="0"/>
        <v>162292</v>
      </c>
    </row>
    <row r="62" spans="1:14">
      <c r="A62" s="6" t="s">
        <v>24</v>
      </c>
      <c r="B62" s="17">
        <v>0</v>
      </c>
      <c r="C62" s="17">
        <v>0</v>
      </c>
      <c r="D62" s="17"/>
      <c r="E62" s="17"/>
      <c r="F62" s="17"/>
      <c r="G62" s="17"/>
      <c r="H62" s="17"/>
      <c r="I62" s="17"/>
      <c r="J62" s="17"/>
      <c r="K62" s="17">
        <v>0</v>
      </c>
      <c r="L62" s="44">
        <v>0</v>
      </c>
      <c r="M62" s="17">
        <v>0</v>
      </c>
      <c r="N62" s="44">
        <f t="shared" si="0"/>
        <v>0</v>
      </c>
    </row>
    <row r="63" spans="1:14">
      <c r="A63" s="8" t="s">
        <v>6</v>
      </c>
      <c r="B63" s="9">
        <v>91718</v>
      </c>
      <c r="C63" s="9">
        <v>78917</v>
      </c>
      <c r="D63" s="9">
        <v>91282</v>
      </c>
      <c r="E63" s="9">
        <v>69102</v>
      </c>
      <c r="F63" s="9">
        <v>69718</v>
      </c>
      <c r="G63" s="9">
        <v>72008</v>
      </c>
      <c r="H63" s="9">
        <v>69115.8</v>
      </c>
      <c r="I63" s="9">
        <v>80115.494000000006</v>
      </c>
      <c r="J63" s="9">
        <v>59097</v>
      </c>
      <c r="K63" s="9">
        <v>105228.765</v>
      </c>
      <c r="L63" s="36">
        <v>88907.46</v>
      </c>
      <c r="M63" s="9">
        <v>81411.83</v>
      </c>
      <c r="N63" s="36">
        <f t="shared" si="0"/>
        <v>956621.34900000005</v>
      </c>
    </row>
    <row r="64" spans="1:14">
      <c r="A64" s="8" t="s">
        <v>7</v>
      </c>
      <c r="B64" s="9">
        <v>5866</v>
      </c>
      <c r="C64" s="9">
        <v>7012</v>
      </c>
      <c r="D64" s="9">
        <v>5410</v>
      </c>
      <c r="E64" s="9">
        <v>3515</v>
      </c>
      <c r="F64" s="9">
        <v>2428</v>
      </c>
      <c r="G64" s="9">
        <v>2202</v>
      </c>
      <c r="H64" s="9">
        <v>1709</v>
      </c>
      <c r="I64" s="9">
        <v>1357</v>
      </c>
      <c r="J64" s="9">
        <v>4483</v>
      </c>
      <c r="K64" s="9">
        <v>9018</v>
      </c>
      <c r="L64" s="36">
        <v>11025</v>
      </c>
      <c r="M64" s="9">
        <v>11300</v>
      </c>
      <c r="N64" s="36">
        <f t="shared" si="0"/>
        <v>65325</v>
      </c>
    </row>
    <row r="65" spans="1:14">
      <c r="A65" s="10" t="s">
        <v>9</v>
      </c>
      <c r="B65" s="11">
        <v>97584</v>
      </c>
      <c r="C65" s="11">
        <v>85929</v>
      </c>
      <c r="D65" s="11">
        <v>96692</v>
      </c>
      <c r="E65" s="11">
        <v>72617</v>
      </c>
      <c r="F65" s="11">
        <v>72146</v>
      </c>
      <c r="G65" s="11">
        <v>74210</v>
      </c>
      <c r="H65" s="11">
        <v>70824.800000000003</v>
      </c>
      <c r="I65" s="11">
        <v>81472.494000000006</v>
      </c>
      <c r="J65" s="11">
        <v>63580</v>
      </c>
      <c r="K65" s="11">
        <v>114246.765</v>
      </c>
      <c r="L65" s="37">
        <v>99932.46</v>
      </c>
      <c r="M65" s="11">
        <v>92711.83</v>
      </c>
      <c r="N65" s="37">
        <f t="shared" si="0"/>
        <v>1021946.349</v>
      </c>
    </row>
    <row r="66" spans="1:14">
      <c r="A66" s="13" t="s">
        <v>11</v>
      </c>
      <c r="B66" s="14">
        <v>46198.917999999998</v>
      </c>
      <c r="C66" s="18">
        <v>50202.733999999997</v>
      </c>
      <c r="D66" s="18">
        <v>44470.385000000002</v>
      </c>
      <c r="E66" s="14">
        <v>41963.381000000001</v>
      </c>
      <c r="F66" s="14">
        <v>35532.444000000003</v>
      </c>
      <c r="G66" s="14">
        <v>33685.392999999996</v>
      </c>
      <c r="H66" s="14">
        <v>29960.661</v>
      </c>
      <c r="I66" s="14">
        <v>29717.404999999999</v>
      </c>
      <c r="J66" s="14">
        <v>26430.44</v>
      </c>
      <c r="K66" s="14">
        <v>31369.328999999998</v>
      </c>
      <c r="L66" s="36">
        <v>39004.777999999998</v>
      </c>
      <c r="M66" s="14">
        <v>41528.561999999998</v>
      </c>
      <c r="N66" s="38">
        <f t="shared" si="0"/>
        <v>450064.43000000005</v>
      </c>
    </row>
    <row r="67" spans="1:14">
      <c r="A67" s="13" t="s">
        <v>10</v>
      </c>
      <c r="B67" s="14">
        <v>1375</v>
      </c>
      <c r="C67" s="14">
        <v>944</v>
      </c>
      <c r="D67" s="14">
        <v>435</v>
      </c>
      <c r="E67" s="14">
        <v>307</v>
      </c>
      <c r="F67" s="14">
        <v>276</v>
      </c>
      <c r="G67" s="14">
        <v>375</v>
      </c>
      <c r="H67" s="14">
        <v>278</v>
      </c>
      <c r="I67" s="14">
        <v>214</v>
      </c>
      <c r="J67" s="14">
        <v>226</v>
      </c>
      <c r="K67" s="14">
        <v>302</v>
      </c>
      <c r="L67" s="36">
        <v>1378.42</v>
      </c>
      <c r="M67" s="14">
        <v>1126</v>
      </c>
      <c r="N67" s="38">
        <f t="shared" si="0"/>
        <v>7236.42</v>
      </c>
    </row>
    <row r="68" spans="1:14">
      <c r="A68" s="13" t="s">
        <v>8</v>
      </c>
      <c r="B68" s="14">
        <v>3152</v>
      </c>
      <c r="C68" s="14">
        <v>3609</v>
      </c>
      <c r="D68" s="14">
        <v>3083</v>
      </c>
      <c r="E68" s="14">
        <v>1783</v>
      </c>
      <c r="F68" s="14">
        <v>1399</v>
      </c>
      <c r="G68" s="14">
        <v>1049</v>
      </c>
      <c r="H68" s="14">
        <v>457</v>
      </c>
      <c r="I68" s="14">
        <v>360</v>
      </c>
      <c r="J68" s="14">
        <v>250</v>
      </c>
      <c r="K68" s="14">
        <v>586</v>
      </c>
      <c r="L68" s="36">
        <v>3574.92</v>
      </c>
      <c r="M68" s="14">
        <v>10341.92</v>
      </c>
      <c r="N68" s="38">
        <f t="shared" si="0"/>
        <v>29644.84</v>
      </c>
    </row>
    <row r="69" spans="1:14">
      <c r="A69" s="13" t="s">
        <v>12</v>
      </c>
      <c r="B69" s="14">
        <v>8754.1659999999993</v>
      </c>
      <c r="C69" s="14">
        <v>8998.9500000000007</v>
      </c>
      <c r="D69" s="14">
        <v>7189.6440000000002</v>
      </c>
      <c r="E69" s="14">
        <v>6872.1909999999998</v>
      </c>
      <c r="F69" s="14">
        <v>5159.482</v>
      </c>
      <c r="G69" s="14">
        <v>6548.8879999999999</v>
      </c>
      <c r="H69" s="14">
        <v>4957.2839999999997</v>
      </c>
      <c r="I69" s="14">
        <v>3328.4960000000001</v>
      </c>
      <c r="J69" s="14">
        <v>2661.5</v>
      </c>
      <c r="K69" s="14">
        <v>5777.6170000000002</v>
      </c>
      <c r="L69" s="36">
        <v>4267.5739999999996</v>
      </c>
      <c r="M69" s="14">
        <v>4406.6000000000004</v>
      </c>
      <c r="N69" s="38">
        <f t="shared" si="0"/>
        <v>68922.391999999993</v>
      </c>
    </row>
    <row r="70" spans="1:14">
      <c r="A70" s="15" t="s">
        <v>25</v>
      </c>
      <c r="B70" s="16">
        <v>157064.084</v>
      </c>
      <c r="C70" s="16">
        <v>149683.68400000001</v>
      </c>
      <c r="D70" s="16">
        <v>151870.02900000001</v>
      </c>
      <c r="E70" s="16">
        <v>123542.572</v>
      </c>
      <c r="F70" s="16">
        <v>114512.92600000001</v>
      </c>
      <c r="G70" s="16">
        <v>115868.28099999999</v>
      </c>
      <c r="H70" s="16">
        <v>106477.74500000001</v>
      </c>
      <c r="I70" s="16">
        <v>115092.395</v>
      </c>
      <c r="J70" s="16">
        <v>93147.94</v>
      </c>
      <c r="K70" s="16">
        <v>152281.71099999998</v>
      </c>
      <c r="L70" s="39">
        <v>148158.15200000003</v>
      </c>
      <c r="M70" s="16">
        <v>150114.91200000001</v>
      </c>
      <c r="N70" s="39">
        <f t="shared" si="0"/>
        <v>1577814.4310000001</v>
      </c>
    </row>
    <row r="71" spans="1:14">
      <c r="A71" s="6" t="s">
        <v>26</v>
      </c>
      <c r="B71" s="17">
        <v>0</v>
      </c>
      <c r="C71" s="17">
        <v>0</v>
      </c>
      <c r="D71" s="17"/>
      <c r="E71" s="17"/>
      <c r="F71" s="17"/>
      <c r="G71" s="17"/>
      <c r="H71" s="17"/>
      <c r="I71" s="17"/>
      <c r="J71" s="17"/>
      <c r="K71" s="17">
        <v>0</v>
      </c>
      <c r="L71" s="44">
        <v>0</v>
      </c>
      <c r="M71" s="17">
        <v>0</v>
      </c>
      <c r="N71" s="44">
        <f t="shared" si="0"/>
        <v>0</v>
      </c>
    </row>
    <row r="72" spans="1:14">
      <c r="A72" s="8" t="s">
        <v>6</v>
      </c>
      <c r="B72" s="9">
        <v>586429</v>
      </c>
      <c r="C72" s="9">
        <v>582649</v>
      </c>
      <c r="D72" s="9">
        <v>469840</v>
      </c>
      <c r="E72" s="9">
        <v>436990.53100000002</v>
      </c>
      <c r="F72" s="9">
        <v>398030.48200000002</v>
      </c>
      <c r="G72" s="9">
        <v>424750.48</v>
      </c>
      <c r="H72" s="9">
        <v>345024.61</v>
      </c>
      <c r="I72" s="9">
        <v>399805.95199999999</v>
      </c>
      <c r="J72" s="9">
        <v>373741.28399999999</v>
      </c>
      <c r="K72" s="9">
        <v>407176.82900000003</v>
      </c>
      <c r="L72" s="36">
        <v>517232.66</v>
      </c>
      <c r="M72" s="9">
        <v>548664.41</v>
      </c>
      <c r="N72" s="36">
        <f t="shared" si="0"/>
        <v>5490335.2379999999</v>
      </c>
    </row>
    <row r="73" spans="1:14">
      <c r="A73" s="8" t="s">
        <v>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36"/>
      <c r="M73" s="9"/>
      <c r="N73" s="36">
        <f t="shared" si="0"/>
        <v>0</v>
      </c>
    </row>
    <row r="74" spans="1:14">
      <c r="A74" s="10" t="s">
        <v>9</v>
      </c>
      <c r="B74" s="11">
        <v>586429</v>
      </c>
      <c r="C74" s="11">
        <v>582649</v>
      </c>
      <c r="D74" s="11">
        <v>469840</v>
      </c>
      <c r="E74" s="11">
        <v>436990.53100000002</v>
      </c>
      <c r="F74" s="11">
        <v>398030.48200000002</v>
      </c>
      <c r="G74" s="11">
        <v>424750.48</v>
      </c>
      <c r="H74" s="11">
        <v>345024.61</v>
      </c>
      <c r="I74" s="11">
        <v>399805.95199999999</v>
      </c>
      <c r="J74" s="11">
        <v>373741.28399999999</v>
      </c>
      <c r="K74" s="11">
        <v>407176.82900000003</v>
      </c>
      <c r="L74" s="37">
        <v>517232.66</v>
      </c>
      <c r="M74" s="11">
        <v>548664.41</v>
      </c>
      <c r="N74" s="37">
        <f t="shared" ref="N74:N97" si="1">L74+M74+B74+C74+D74+E74+F74+G74+H74+I74+J74+K74</f>
        <v>5490335.2379999999</v>
      </c>
    </row>
    <row r="75" spans="1:14">
      <c r="A75" s="13" t="s">
        <v>11</v>
      </c>
      <c r="B75" s="14">
        <v>73860.952000000005</v>
      </c>
      <c r="C75" s="18">
        <v>85427.447</v>
      </c>
      <c r="D75" s="18">
        <v>78109.373999999996</v>
      </c>
      <c r="E75" s="14">
        <v>79607.941000000006</v>
      </c>
      <c r="F75" s="14">
        <v>64167.267</v>
      </c>
      <c r="G75" s="14">
        <v>57810.764999999999</v>
      </c>
      <c r="H75" s="14">
        <v>49728.087</v>
      </c>
      <c r="I75" s="14">
        <v>56393.483999999997</v>
      </c>
      <c r="J75" s="14">
        <v>44951.364999999998</v>
      </c>
      <c r="K75" s="14">
        <v>61704.803999999996</v>
      </c>
      <c r="L75" s="36">
        <v>86814.505000000005</v>
      </c>
      <c r="M75" s="14">
        <v>85858.164199999999</v>
      </c>
      <c r="N75" s="38">
        <f t="shared" si="1"/>
        <v>824434.15519999992</v>
      </c>
    </row>
    <row r="76" spans="1:14">
      <c r="A76" s="13" t="s">
        <v>10</v>
      </c>
      <c r="B76" s="14">
        <v>12195.557000000001</v>
      </c>
      <c r="C76" s="14">
        <v>13455.526</v>
      </c>
      <c r="D76" s="14">
        <v>10010.700000000001</v>
      </c>
      <c r="E76" s="14">
        <v>7666.41</v>
      </c>
      <c r="F76" s="14">
        <v>10507.17</v>
      </c>
      <c r="G76" s="14">
        <v>11910</v>
      </c>
      <c r="H76" s="14">
        <v>6130</v>
      </c>
      <c r="I76" s="14">
        <v>4280</v>
      </c>
      <c r="J76" s="14">
        <v>6700</v>
      </c>
      <c r="K76" s="14">
        <v>9983</v>
      </c>
      <c r="L76" s="36">
        <v>10181</v>
      </c>
      <c r="M76" s="14">
        <v>11216.4647</v>
      </c>
      <c r="N76" s="38">
        <f t="shared" si="1"/>
        <v>114235.82769999999</v>
      </c>
    </row>
    <row r="77" spans="1:14">
      <c r="A77" s="13" t="s">
        <v>8</v>
      </c>
      <c r="B77" s="14">
        <v>17965.990000000002</v>
      </c>
      <c r="C77" s="14">
        <v>20656.89</v>
      </c>
      <c r="D77" s="14">
        <v>16840.400000000001</v>
      </c>
      <c r="E77" s="14">
        <v>17032.05</v>
      </c>
      <c r="F77" s="14">
        <v>16042.97</v>
      </c>
      <c r="G77" s="14">
        <v>17929.71</v>
      </c>
      <c r="H77" s="14">
        <v>13446</v>
      </c>
      <c r="I77" s="14">
        <v>12055</v>
      </c>
      <c r="J77" s="14">
        <v>16503</v>
      </c>
      <c r="K77" s="14">
        <v>17977</v>
      </c>
      <c r="L77" s="36">
        <v>18496</v>
      </c>
      <c r="M77" s="14">
        <v>18542.512999999999</v>
      </c>
      <c r="N77" s="38">
        <f t="shared" si="1"/>
        <v>203487.52300000002</v>
      </c>
    </row>
    <row r="78" spans="1:14">
      <c r="A78" s="13" t="s">
        <v>12</v>
      </c>
      <c r="B78" s="14">
        <v>31932.879000000001</v>
      </c>
      <c r="C78" s="14">
        <v>30069.525580000001</v>
      </c>
      <c r="D78" s="14">
        <v>27106.173200000001</v>
      </c>
      <c r="E78" s="14">
        <v>20675.683000000001</v>
      </c>
      <c r="F78" s="14">
        <v>19466.987000000001</v>
      </c>
      <c r="G78" s="14">
        <v>20045.759999999998</v>
      </c>
      <c r="H78" s="14">
        <v>13644.022999999999</v>
      </c>
      <c r="I78" s="14">
        <v>12398.5</v>
      </c>
      <c r="J78" s="14">
        <v>13633.025</v>
      </c>
      <c r="K78" s="14">
        <v>22516.963</v>
      </c>
      <c r="L78" s="36">
        <v>24943.612000000001</v>
      </c>
      <c r="M78" s="14">
        <v>34103.009100000003</v>
      </c>
      <c r="N78" s="38">
        <f t="shared" si="1"/>
        <v>270536.13987999997</v>
      </c>
    </row>
    <row r="79" spans="1:14">
      <c r="A79" s="15" t="s">
        <v>27</v>
      </c>
      <c r="B79" s="16">
        <v>722384.37800000003</v>
      </c>
      <c r="C79" s="16">
        <v>732258.38858000003</v>
      </c>
      <c r="D79" s="16">
        <v>601906.64719999989</v>
      </c>
      <c r="E79" s="16">
        <v>561972.61499999999</v>
      </c>
      <c r="F79" s="16">
        <v>508214.87599999999</v>
      </c>
      <c r="G79" s="16">
        <v>532446.71499999997</v>
      </c>
      <c r="H79" s="16">
        <v>427972.72</v>
      </c>
      <c r="I79" s="16">
        <v>484932.93599999999</v>
      </c>
      <c r="J79" s="16">
        <v>455528.674</v>
      </c>
      <c r="K79" s="16">
        <v>519358.59600000002</v>
      </c>
      <c r="L79" s="39">
        <v>657667.777</v>
      </c>
      <c r="M79" s="16">
        <v>698384.5610000001</v>
      </c>
      <c r="N79" s="39">
        <f t="shared" si="1"/>
        <v>6903028.8837799989</v>
      </c>
    </row>
    <row r="80" spans="1:14">
      <c r="A80" s="6" t="s">
        <v>28</v>
      </c>
      <c r="B80" s="17">
        <v>0</v>
      </c>
      <c r="C80" s="17">
        <v>0</v>
      </c>
      <c r="D80" s="17"/>
      <c r="E80" s="17"/>
      <c r="F80" s="17"/>
      <c r="G80" s="17"/>
      <c r="H80" s="17"/>
      <c r="I80" s="17"/>
      <c r="J80" s="17"/>
      <c r="K80" s="17">
        <v>0</v>
      </c>
      <c r="L80" s="44">
        <v>0</v>
      </c>
      <c r="M80" s="17">
        <v>0</v>
      </c>
      <c r="N80" s="44">
        <f t="shared" si="1"/>
        <v>0</v>
      </c>
    </row>
    <row r="81" spans="1:14">
      <c r="A81" s="8" t="s">
        <v>6</v>
      </c>
      <c r="B81" s="9">
        <v>22935</v>
      </c>
      <c r="C81" s="9">
        <v>24248</v>
      </c>
      <c r="D81" s="9">
        <v>21377</v>
      </c>
      <c r="E81" s="9">
        <v>24951</v>
      </c>
      <c r="F81" s="9">
        <v>24329</v>
      </c>
      <c r="G81" s="9">
        <v>29043</v>
      </c>
      <c r="H81" s="9">
        <v>31711</v>
      </c>
      <c r="I81" s="9">
        <v>33302</v>
      </c>
      <c r="J81" s="9">
        <v>25979.43</v>
      </c>
      <c r="K81" s="9">
        <v>30703.994999999999</v>
      </c>
      <c r="L81" s="36">
        <v>30264</v>
      </c>
      <c r="M81" s="9">
        <v>30839</v>
      </c>
      <c r="N81" s="36">
        <f t="shared" si="1"/>
        <v>329682.42499999999</v>
      </c>
    </row>
    <row r="82" spans="1:14">
      <c r="A82" s="8" t="s">
        <v>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36"/>
      <c r="M82" s="9"/>
      <c r="N82" s="36">
        <f t="shared" si="1"/>
        <v>0</v>
      </c>
    </row>
    <row r="83" spans="1:14">
      <c r="A83" s="10" t="s">
        <v>9</v>
      </c>
      <c r="B83" s="11">
        <v>22935</v>
      </c>
      <c r="C83" s="11">
        <v>24248</v>
      </c>
      <c r="D83" s="11">
        <v>21377</v>
      </c>
      <c r="E83" s="11">
        <v>24951</v>
      </c>
      <c r="F83" s="11">
        <v>24329</v>
      </c>
      <c r="G83" s="11">
        <v>29043</v>
      </c>
      <c r="H83" s="11">
        <v>31711</v>
      </c>
      <c r="I83" s="11">
        <v>33302</v>
      </c>
      <c r="J83" s="11">
        <v>25979.43</v>
      </c>
      <c r="K83" s="11">
        <v>30703.994999999999</v>
      </c>
      <c r="L83" s="37">
        <v>30264</v>
      </c>
      <c r="M83" s="11">
        <v>30839</v>
      </c>
      <c r="N83" s="37">
        <f t="shared" si="1"/>
        <v>329682.42499999999</v>
      </c>
    </row>
    <row r="84" spans="1:14">
      <c r="A84" s="13" t="s">
        <v>11</v>
      </c>
      <c r="B84" s="14">
        <v>2887</v>
      </c>
      <c r="C84" s="14">
        <v>3160</v>
      </c>
      <c r="D84" s="14">
        <v>2221</v>
      </c>
      <c r="E84" s="14">
        <v>1596</v>
      </c>
      <c r="F84" s="14">
        <v>1667</v>
      </c>
      <c r="G84" s="14">
        <v>1740</v>
      </c>
      <c r="H84" s="14">
        <v>2354</v>
      </c>
      <c r="I84" s="14">
        <v>2109</v>
      </c>
      <c r="J84" s="14">
        <v>1716</v>
      </c>
      <c r="K84" s="14">
        <v>1647</v>
      </c>
      <c r="L84" s="36">
        <v>2054</v>
      </c>
      <c r="M84" s="14">
        <v>2459</v>
      </c>
      <c r="N84" s="38">
        <f t="shared" si="1"/>
        <v>25610</v>
      </c>
    </row>
    <row r="85" spans="1:14">
      <c r="A85" s="13" t="s">
        <v>10</v>
      </c>
      <c r="B85" s="14">
        <v>102</v>
      </c>
      <c r="C85" s="14">
        <v>120</v>
      </c>
      <c r="D85" s="14">
        <v>70</v>
      </c>
      <c r="E85" s="14">
        <v>20</v>
      </c>
      <c r="F85" s="14">
        <v>21</v>
      </c>
      <c r="G85" s="14">
        <v>34</v>
      </c>
      <c r="H85" s="14">
        <v>14</v>
      </c>
      <c r="I85" s="14">
        <v>9</v>
      </c>
      <c r="J85" s="14">
        <v>14</v>
      </c>
      <c r="K85" s="14">
        <v>10</v>
      </c>
      <c r="L85" s="36">
        <v>5</v>
      </c>
      <c r="M85" s="14">
        <v>5</v>
      </c>
      <c r="N85" s="38">
        <f t="shared" si="1"/>
        <v>424</v>
      </c>
    </row>
    <row r="86" spans="1:14">
      <c r="A86" s="13" t="s">
        <v>8</v>
      </c>
      <c r="B86" s="14">
        <v>203</v>
      </c>
      <c r="C86" s="14">
        <v>286</v>
      </c>
      <c r="D86" s="14">
        <v>237</v>
      </c>
      <c r="E86" s="14">
        <v>197</v>
      </c>
      <c r="F86" s="14">
        <v>223</v>
      </c>
      <c r="G86" s="14">
        <v>157</v>
      </c>
      <c r="H86" s="14">
        <v>79</v>
      </c>
      <c r="I86" s="14">
        <v>49</v>
      </c>
      <c r="J86" s="14">
        <v>192</v>
      </c>
      <c r="K86" s="14">
        <v>234</v>
      </c>
      <c r="L86" s="36">
        <v>220</v>
      </c>
      <c r="M86" s="14">
        <v>244</v>
      </c>
      <c r="N86" s="38">
        <f t="shared" si="1"/>
        <v>2321</v>
      </c>
    </row>
    <row r="87" spans="1:14">
      <c r="A87" s="13" t="s">
        <v>12</v>
      </c>
      <c r="B87" s="14"/>
      <c r="C87" s="14"/>
      <c r="D87" s="14"/>
      <c r="E87" s="14"/>
      <c r="F87" s="14"/>
      <c r="G87" s="14"/>
      <c r="H87" s="14"/>
      <c r="I87" s="14">
        <v>4</v>
      </c>
      <c r="J87" s="14"/>
      <c r="K87" s="14">
        <v>1</v>
      </c>
      <c r="L87" s="36">
        <v>1</v>
      </c>
      <c r="M87" s="14"/>
      <c r="N87" s="38">
        <f t="shared" si="1"/>
        <v>6</v>
      </c>
    </row>
    <row r="88" spans="1:14">
      <c r="A88" s="15" t="s">
        <v>29</v>
      </c>
      <c r="B88" s="16">
        <v>26127</v>
      </c>
      <c r="C88" s="16">
        <v>27814</v>
      </c>
      <c r="D88" s="16">
        <v>23905</v>
      </c>
      <c r="E88" s="16">
        <v>26764</v>
      </c>
      <c r="F88" s="16">
        <v>26240</v>
      </c>
      <c r="G88" s="16">
        <v>30974</v>
      </c>
      <c r="H88" s="16">
        <v>34158</v>
      </c>
      <c r="I88" s="16">
        <v>35473</v>
      </c>
      <c r="J88" s="16">
        <v>27901.43</v>
      </c>
      <c r="K88" s="16">
        <v>32595.994999999999</v>
      </c>
      <c r="L88" s="39">
        <v>32544</v>
      </c>
      <c r="M88" s="16">
        <v>33547</v>
      </c>
      <c r="N88" s="39">
        <f t="shared" si="1"/>
        <v>358043.42499999999</v>
      </c>
    </row>
    <row r="89" spans="1:14">
      <c r="A89" s="6"/>
      <c r="B89" s="17">
        <v>0</v>
      </c>
      <c r="C89" s="17">
        <v>0</v>
      </c>
      <c r="D89" s="17"/>
      <c r="E89" s="17"/>
      <c r="F89" s="17"/>
      <c r="G89" s="17"/>
      <c r="H89" s="17"/>
      <c r="I89" s="17"/>
      <c r="J89" s="17"/>
      <c r="K89" s="17">
        <v>0</v>
      </c>
      <c r="L89" s="44">
        <v>0</v>
      </c>
      <c r="M89" s="17">
        <v>0</v>
      </c>
      <c r="N89" s="44">
        <f t="shared" si="1"/>
        <v>0</v>
      </c>
    </row>
    <row r="90" spans="1:14">
      <c r="A90" s="19" t="s">
        <v>6</v>
      </c>
      <c r="B90" s="20">
        <v>927436</v>
      </c>
      <c r="C90" s="20">
        <v>906564</v>
      </c>
      <c r="D90" s="20">
        <v>784671</v>
      </c>
      <c r="E90" s="20">
        <v>738366.53099999996</v>
      </c>
      <c r="F90" s="20">
        <v>692683.79200000002</v>
      </c>
      <c r="G90" s="20">
        <v>763196.6</v>
      </c>
      <c r="H90" s="20">
        <v>671437.94</v>
      </c>
      <c r="I90" s="20">
        <v>768166.79399999999</v>
      </c>
      <c r="J90" s="20">
        <v>685933.89800000004</v>
      </c>
      <c r="K90" s="20">
        <v>761976.424</v>
      </c>
      <c r="L90" s="40">
        <v>850754.86</v>
      </c>
      <c r="M90" s="20">
        <v>888354.99</v>
      </c>
      <c r="N90" s="40">
        <f t="shared" si="1"/>
        <v>9439542.8289999999</v>
      </c>
    </row>
    <row r="91" spans="1:14">
      <c r="A91" s="8" t="s">
        <v>7</v>
      </c>
      <c r="B91" s="21">
        <v>7034</v>
      </c>
      <c r="C91" s="21">
        <v>7968</v>
      </c>
      <c r="D91" s="21">
        <v>6233</v>
      </c>
      <c r="E91" s="21">
        <v>4743</v>
      </c>
      <c r="F91" s="21">
        <v>3276</v>
      </c>
      <c r="G91" s="21">
        <v>3423</v>
      </c>
      <c r="H91" s="21">
        <v>1907</v>
      </c>
      <c r="I91" s="21">
        <v>2087</v>
      </c>
      <c r="J91" s="21">
        <v>4969</v>
      </c>
      <c r="K91" s="21">
        <v>9611</v>
      </c>
      <c r="L91" s="41">
        <v>11712</v>
      </c>
      <c r="M91" s="21">
        <v>12069</v>
      </c>
      <c r="N91" s="41">
        <f t="shared" si="1"/>
        <v>75032</v>
      </c>
    </row>
    <row r="92" spans="1:14" s="3" customFormat="1">
      <c r="A92" s="10" t="s">
        <v>9</v>
      </c>
      <c r="B92" s="22">
        <v>934470</v>
      </c>
      <c r="C92" s="22">
        <v>914532</v>
      </c>
      <c r="D92" s="22">
        <v>790904</v>
      </c>
      <c r="E92" s="22">
        <v>743109.53099999996</v>
      </c>
      <c r="F92" s="22">
        <v>695959.79200000002</v>
      </c>
      <c r="G92" s="22">
        <v>766619.6</v>
      </c>
      <c r="H92" s="22">
        <v>673344.94</v>
      </c>
      <c r="I92" s="22">
        <v>770253.79399999999</v>
      </c>
      <c r="J92" s="22">
        <v>690902.89800000004</v>
      </c>
      <c r="K92" s="22">
        <v>771587.424</v>
      </c>
      <c r="L92" s="43">
        <v>862466.86</v>
      </c>
      <c r="M92" s="22">
        <v>900423.99</v>
      </c>
      <c r="N92" s="43">
        <f t="shared" si="1"/>
        <v>9514574.8289999999</v>
      </c>
    </row>
    <row r="93" spans="1:14">
      <c r="A93" s="13" t="s">
        <v>11</v>
      </c>
      <c r="B93" s="21">
        <v>154257.77000000002</v>
      </c>
      <c r="C93" s="21">
        <v>170701.981</v>
      </c>
      <c r="D93" s="21">
        <v>152343.05900000001</v>
      </c>
      <c r="E93" s="21">
        <v>146511.32200000001</v>
      </c>
      <c r="F93" s="21">
        <v>122298.71100000001</v>
      </c>
      <c r="G93" s="21">
        <v>113084.158</v>
      </c>
      <c r="H93" s="21">
        <v>102489.74799999999</v>
      </c>
      <c r="I93" s="21">
        <v>110793.889</v>
      </c>
      <c r="J93" s="21">
        <v>90456.804999999993</v>
      </c>
      <c r="K93" s="21">
        <v>113031.133</v>
      </c>
      <c r="L93" s="41">
        <v>152906.283</v>
      </c>
      <c r="M93" s="21">
        <v>158579.7262</v>
      </c>
      <c r="N93" s="41">
        <f t="shared" si="1"/>
        <v>1587454.5851999999</v>
      </c>
    </row>
    <row r="94" spans="1:14">
      <c r="A94" s="13" t="s">
        <v>10</v>
      </c>
      <c r="B94" s="21">
        <v>23512.521000000001</v>
      </c>
      <c r="C94" s="21">
        <v>23548.404000000002</v>
      </c>
      <c r="D94" s="21">
        <v>19973.7</v>
      </c>
      <c r="E94" s="21">
        <v>15596.41</v>
      </c>
      <c r="F94" s="21">
        <v>15398.17</v>
      </c>
      <c r="G94" s="21">
        <v>14846</v>
      </c>
      <c r="H94" s="21">
        <v>7756</v>
      </c>
      <c r="I94" s="21">
        <v>5353</v>
      </c>
      <c r="J94" s="21">
        <v>8153</v>
      </c>
      <c r="K94" s="21">
        <v>14106.619999999999</v>
      </c>
      <c r="L94" s="41">
        <v>21102.42</v>
      </c>
      <c r="M94" s="21">
        <v>24647.085299999999</v>
      </c>
      <c r="N94" s="41">
        <f t="shared" si="1"/>
        <v>193993.3303</v>
      </c>
    </row>
    <row r="95" spans="1:14">
      <c r="A95" s="13" t="s">
        <v>8</v>
      </c>
      <c r="B95" s="21">
        <v>31406.021000000001</v>
      </c>
      <c r="C95" s="21">
        <v>36312.684999999998</v>
      </c>
      <c r="D95" s="21">
        <v>30069.445</v>
      </c>
      <c r="E95" s="21">
        <v>27287.482</v>
      </c>
      <c r="F95" s="21">
        <v>23582.790999999997</v>
      </c>
      <c r="G95" s="21">
        <v>23284.793999999998</v>
      </c>
      <c r="H95" s="21">
        <v>17093.034</v>
      </c>
      <c r="I95" s="21">
        <v>15218</v>
      </c>
      <c r="J95" s="21">
        <v>20470.446</v>
      </c>
      <c r="K95" s="21">
        <v>24257.010999999999</v>
      </c>
      <c r="L95" s="41">
        <v>30781.15</v>
      </c>
      <c r="M95" s="21">
        <v>39824.167999999998</v>
      </c>
      <c r="N95" s="41">
        <f t="shared" si="1"/>
        <v>319587.027</v>
      </c>
    </row>
    <row r="96" spans="1:14">
      <c r="A96" s="13" t="s">
        <v>12</v>
      </c>
      <c r="B96" s="21">
        <v>50568.044999999998</v>
      </c>
      <c r="C96" s="21">
        <v>48740.675580000003</v>
      </c>
      <c r="D96" s="21">
        <v>43167.617200000001</v>
      </c>
      <c r="E96" s="21">
        <v>34130.873999999996</v>
      </c>
      <c r="F96" s="21">
        <v>31026.469000000001</v>
      </c>
      <c r="G96" s="21">
        <v>32757.647999999997</v>
      </c>
      <c r="H96" s="21">
        <v>24521.307000000001</v>
      </c>
      <c r="I96" s="21">
        <v>20396.995999999999</v>
      </c>
      <c r="J96" s="21">
        <v>20185.525000000001</v>
      </c>
      <c r="K96" s="21">
        <v>33219.58</v>
      </c>
      <c r="L96" s="41">
        <v>35586.186000000002</v>
      </c>
      <c r="M96" s="21">
        <v>45262.609100000001</v>
      </c>
      <c r="N96" s="41">
        <f t="shared" si="1"/>
        <v>419563.53188000002</v>
      </c>
    </row>
    <row r="97" spans="1:14" s="3" customFormat="1">
      <c r="A97" s="23" t="s">
        <v>30</v>
      </c>
      <c r="B97" s="24">
        <v>1194214.3569999998</v>
      </c>
      <c r="C97" s="25">
        <v>1193835.7455800001</v>
      </c>
      <c r="D97" s="24">
        <v>1036457.8211999999</v>
      </c>
      <c r="E97" s="32">
        <v>966635.61899999995</v>
      </c>
      <c r="F97" s="32">
        <v>888265.93300000008</v>
      </c>
      <c r="G97" s="32">
        <v>950592.2</v>
      </c>
      <c r="H97" s="32">
        <v>825205.02899999998</v>
      </c>
      <c r="I97" s="32">
        <v>922015.679</v>
      </c>
      <c r="J97" s="32">
        <v>830168.674</v>
      </c>
      <c r="K97" s="32">
        <v>956201.76800000004</v>
      </c>
      <c r="L97" s="42">
        <v>1102842.899</v>
      </c>
      <c r="M97" s="32">
        <v>1168737.5785999999</v>
      </c>
      <c r="N97" s="45">
        <f t="shared" si="1"/>
        <v>12035173.303379998</v>
      </c>
    </row>
    <row r="98" spans="1:14">
      <c r="B98" s="26"/>
      <c r="C98" s="27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4" s="28" customFormat="1" hidden="1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4" s="3" customFormat="1" ht="12.75">
      <c r="B10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12"/>
    </row>
    <row r="101" spans="1:14" ht="12.75">
      <c r="B101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4" ht="12.75">
      <c r="B102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"/>
    </row>
    <row r="103" spans="1:14" ht="12.75">
      <c r="B103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4" ht="12.75">
      <c r="B104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4" ht="12.75">
      <c r="B105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4" ht="12.75">
      <c r="B106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4" ht="12.75">
      <c r="B107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4" ht="12.75">
      <c r="B10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4" ht="12.75">
      <c r="B10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4" ht="12.75">
      <c r="B110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</vt:lpstr>
      <vt:lpstr>Терней!Заголовки_для_печати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Минченко Елена Викторовна</cp:lastModifiedBy>
  <dcterms:created xsi:type="dcterms:W3CDTF">2016-04-12T04:32:12Z</dcterms:created>
  <dcterms:modified xsi:type="dcterms:W3CDTF">2017-03-09T07:02:04Z</dcterms:modified>
</cp:coreProperties>
</file>